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Excel" sheetId="1" r:id="rId1"/>
    <sheet name="Esercizio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<sst xmlns="http://schemas.openxmlformats.org/spreadsheetml/2006/main" count="65" uniqueCount="49">
  <si>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Estendere la sequenza</t>
  </si>
  <si>
    <t>Formula</t>
  </si>
  <si>
    <t>Altra formula</t>
  </si>
  <si>
    <t>Casella</t>
  </si>
  <si>
    <t>Casella con nome</t>
  </si>
  <si>
    <t>Formula con $$</t>
  </si>
  <si>
    <t>Matrice</t>
  </si>
  <si>
    <t>Formula con un solo $</t>
  </si>
  <si>
    <t>ESERCIZIO</t>
  </si>
  <si>
    <t>GALLERIA DEL VENTO</t>
  </si>
  <si>
    <t>DATI</t>
  </si>
  <si>
    <r>
      <t>Densita' Aria (</t>
    </r>
    <r>
      <rPr>
        <sz val="10"/>
        <rFont val="Symbol"/>
        <family val="1"/>
      </rPr>
      <t>r</t>
    </r>
    <r>
      <rPr>
        <sz val="10"/>
        <rFont val="Arial"/>
        <family val="2"/>
      </rPr>
      <t>)</t>
    </r>
  </si>
  <si>
    <t>kg/m3</t>
  </si>
  <si>
    <r>
      <t>Viscosita' Aria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</si>
  <si>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t>Pa s</t>
  </si>
  <si>
    <t>Lato Camera di Prova</t>
  </si>
  <si>
    <t>mm</t>
  </si>
  <si>
    <t>Corda Profilo</t>
  </si>
  <si>
    <t>Sezione Camera di Prova</t>
  </si>
  <si>
    <t>m2</t>
  </si>
  <si>
    <t>m</t>
  </si>
  <si>
    <t>Al variare della portata in massa data dai motori:</t>
  </si>
  <si>
    <t>Quali numeri di Reynolds si ottengono ?</t>
  </si>
  <si>
    <t>Quali sono le condizioni di flusso locali su un profilo ad una data incidenza ?</t>
  </si>
  <si>
    <t>CONDIZIONI ASINTOTICHE</t>
  </si>
  <si>
    <t>Portata</t>
  </si>
  <si>
    <t>(kg/s)</t>
  </si>
  <si>
    <r>
      <t>V</t>
    </r>
    <r>
      <rPr>
        <sz val="10"/>
        <rFont val="Symbol"/>
        <family val="1"/>
      </rPr>
      <t>¥</t>
    </r>
  </si>
  <si>
    <t>(m/s)</t>
  </si>
  <si>
    <t>Re</t>
  </si>
  <si>
    <t>-</t>
  </si>
  <si>
    <t>Pdin</t>
  </si>
  <si>
    <t>(Pa)</t>
  </si>
  <si>
    <t>x/c</t>
  </si>
  <si>
    <t>Cp</t>
  </si>
  <si>
    <r>
      <t>D</t>
    </r>
    <r>
      <rPr>
        <sz val="10"/>
        <rFont val="Arial"/>
        <family val="2"/>
      </rPr>
      <t>p (Pa)</t>
    </r>
  </si>
  <si>
    <r>
      <t>D</t>
    </r>
    <r>
      <rPr>
        <sz val="10"/>
        <rFont val="Arial"/>
        <family val="2"/>
      </rPr>
      <t>p (mmH20)</t>
    </r>
  </si>
  <si>
    <t>Pdin Locale</t>
  </si>
  <si>
    <t>V locale</t>
  </si>
  <si>
    <t>Formula con nome</t>
  </si>
  <si>
    <t>=A3*$G$3</t>
  </si>
  <si>
    <t>=A3*Dato</t>
  </si>
  <si>
    <t>=A3*2</t>
  </si>
  <si>
    <t>=(D3/A3)</t>
  </si>
  <si>
    <t>=$A21*2</t>
  </si>
  <si>
    <t>CONDIZIONI LOCALI: DORSO PROFILO NACA 0012 - INCIDENZA 2° - VELOCITA' = 30 m/s</t>
  </si>
  <si>
    <t>Quale portata in massa e' necessaria ?</t>
  </si>
  <si>
    <r>
      <t xml:space="preserve">P din </t>
    </r>
    <r>
      <rPr>
        <sz val="10"/>
        <rFont val="Symbol"/>
        <family val="1"/>
      </rPr>
      <t>¥</t>
    </r>
  </si>
  <si>
    <t>P din Locale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</si>
</sst>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name val="Symbol"/>
      <family val="1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17</xdr:row>
      <xdr:rowOff>133350</xdr:rowOff>
    </xdr:from>
    <xdr:to>
      <xdr:col>14</xdr:col>
      <xdr:colOff>161925</xdr:colOff>
      <xdr:row>26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572000" y="2886075"/>
          <a:ext cx="4314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 fare:
    - spostare una colonna, vedere che succede (formule collegate etc…)
    - formula con sqrt - due modi
          scrivere direttamente sqrt
          usare autocomposizione funzione
    cambiare il valore di casella/casella con nome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25</xdr:row>
      <xdr:rowOff>19050</xdr:rowOff>
    </xdr:from>
    <xdr:to>
      <xdr:col>11</xdr:col>
      <xdr:colOff>133350</xdr:colOff>
      <xdr:row>32</xdr:row>
      <xdr:rowOff>95250</xdr:rowOff>
    </xdr:to>
    <xdr:sp>
      <xdr:nvSpPr>
        <xdr:cNvPr id="1" name="Testo 31"/>
        <xdr:cNvSpPr txBox="1">
          <a:spLocks noChangeArrowheads="1"/>
        </xdr:cNvSpPr>
      </xdr:nvSpPr>
      <xdr:spPr>
        <a:xfrm>
          <a:off x="4572000" y="4067175"/>
          <a:ext cx="3009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Portata in Massa
Q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
Equazione Di Conservazione della Massa
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 = cost
=&gt; V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Q/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>
    <xdr:from>
      <xdr:col>3</xdr:col>
      <xdr:colOff>0</xdr:colOff>
      <xdr:row>27</xdr:row>
      <xdr:rowOff>66675</xdr:rowOff>
    </xdr:from>
    <xdr:to>
      <xdr:col>6</xdr:col>
      <xdr:colOff>161925</xdr:colOff>
      <xdr:row>32</xdr:row>
      <xdr:rowOff>57150</xdr:rowOff>
    </xdr:to>
    <xdr:sp>
      <xdr:nvSpPr>
        <xdr:cNvPr id="2" name="Line 33"/>
        <xdr:cNvSpPr>
          <a:spLocks/>
        </xdr:cNvSpPr>
      </xdr:nvSpPr>
      <xdr:spPr>
        <a:xfrm flipH="1">
          <a:off x="2219325" y="4438650"/>
          <a:ext cx="23431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85725</xdr:rowOff>
    </xdr:from>
    <xdr:to>
      <xdr:col>6</xdr:col>
      <xdr:colOff>38100</xdr:colOff>
      <xdr:row>35</xdr:row>
      <xdr:rowOff>9525</xdr:rowOff>
    </xdr:to>
    <xdr:sp>
      <xdr:nvSpPr>
        <xdr:cNvPr id="3" name="Testo 44"/>
        <xdr:cNvSpPr txBox="1">
          <a:spLocks noChangeArrowheads="1"/>
        </xdr:cNvSpPr>
      </xdr:nvSpPr>
      <xdr:spPr>
        <a:xfrm>
          <a:off x="3438525" y="5429250"/>
          <a:ext cx="1000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 = 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Vl)/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</a:p>
      </xdr:txBody>
    </xdr:sp>
    <xdr:clientData/>
  </xdr:twoCellAnchor>
  <xdr:twoCellAnchor>
    <xdr:from>
      <xdr:col>2</xdr:col>
      <xdr:colOff>800100</xdr:colOff>
      <xdr:row>33</xdr:row>
      <xdr:rowOff>85725</xdr:rowOff>
    </xdr:from>
    <xdr:to>
      <xdr:col>4</xdr:col>
      <xdr:colOff>400050</xdr:colOff>
      <xdr:row>34</xdr:row>
      <xdr:rowOff>76200</xdr:rowOff>
    </xdr:to>
    <xdr:sp>
      <xdr:nvSpPr>
        <xdr:cNvPr id="4" name="Line 45"/>
        <xdr:cNvSpPr>
          <a:spLocks/>
        </xdr:cNvSpPr>
      </xdr:nvSpPr>
      <xdr:spPr>
        <a:xfrm flipH="1" flipV="1">
          <a:off x="2209800" y="5429250"/>
          <a:ext cx="12192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2</xdr:row>
      <xdr:rowOff>47625</xdr:rowOff>
    </xdr:from>
    <xdr:to>
      <xdr:col>11</xdr:col>
      <xdr:colOff>28575</xdr:colOff>
      <xdr:row>21</xdr:row>
      <xdr:rowOff>133350</xdr:rowOff>
    </xdr:to>
    <xdr:pic>
      <xdr:nvPicPr>
        <xdr:cNvPr id="5" name="Immagin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73056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56</xdr:row>
      <xdr:rowOff>19050</xdr:rowOff>
    </xdr:from>
    <xdr:to>
      <xdr:col>5</xdr:col>
      <xdr:colOff>28575</xdr:colOff>
      <xdr:row>64</xdr:row>
      <xdr:rowOff>85725</xdr:rowOff>
    </xdr:to>
    <xdr:grpSp>
      <xdr:nvGrpSpPr>
        <xdr:cNvPr id="6" name="Group 49"/>
        <xdr:cNvGrpSpPr>
          <a:grpSpLocks/>
        </xdr:cNvGrpSpPr>
      </xdr:nvGrpSpPr>
      <xdr:grpSpPr>
        <a:xfrm>
          <a:off x="1152525" y="9086850"/>
          <a:ext cx="2667000" cy="1362075"/>
          <a:chOff x="248" y="954"/>
          <a:chExt cx="280" cy="143"/>
        </a:xfrm>
        <a:solidFill>
          <a:srgbClr val="FFFFFF"/>
        </a:solidFill>
      </xdr:grpSpPr>
      <xdr:sp>
        <xdr:nvSpPr>
          <xdr:cNvPr id="7" name="Testo 36"/>
          <xdr:cNvSpPr txBox="1">
            <a:spLocks noChangeArrowheads="1"/>
          </xdr:cNvSpPr>
        </xdr:nvSpPr>
        <xdr:spPr>
          <a:xfrm>
            <a:off x="248" y="986"/>
            <a:ext cx="280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eorema di Bernoulli
p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=&gt;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=-(p - 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(1/2)rV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</a:p>
        </xdr:txBody>
      </xdr:sp>
      <xdr:sp>
        <xdr:nvSpPr>
          <xdr:cNvPr id="8" name="AutoShape 48"/>
          <xdr:cNvSpPr>
            <a:spLocks/>
          </xdr:cNvSpPr>
        </xdr:nvSpPr>
        <xdr:spPr>
          <a:xfrm>
            <a:off x="380" y="954"/>
            <a:ext cx="31" cy="32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80</xdr:row>
      <xdr:rowOff>38100</xdr:rowOff>
    </xdr:from>
    <xdr:to>
      <xdr:col>2</xdr:col>
      <xdr:colOff>685800</xdr:colOff>
      <xdr:row>85</xdr:row>
      <xdr:rowOff>142875</xdr:rowOff>
    </xdr:to>
    <xdr:grpSp>
      <xdr:nvGrpSpPr>
        <xdr:cNvPr id="9" name="Group 51"/>
        <xdr:cNvGrpSpPr>
          <a:grpSpLocks/>
        </xdr:cNvGrpSpPr>
      </xdr:nvGrpSpPr>
      <xdr:grpSpPr>
        <a:xfrm>
          <a:off x="257175" y="12992100"/>
          <a:ext cx="1838325" cy="914400"/>
          <a:chOff x="42" y="1400"/>
          <a:chExt cx="193" cy="96"/>
        </a:xfrm>
        <a:solidFill>
          <a:srgbClr val="FFFFFF"/>
        </a:solidFill>
      </xdr:grpSpPr>
      <xdr:sp>
        <xdr:nvSpPr>
          <xdr:cNvPr id="10" name="Testo 34"/>
          <xdr:cNvSpPr txBox="1">
            <a:spLocks noChangeArrowheads="1"/>
          </xdr:cNvSpPr>
        </xdr:nvSpPr>
        <xdr:spPr>
          <a:xfrm>
            <a:off x="42" y="1431"/>
            <a:ext cx="193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Definizione 
Coefficiente di Pressione
p-p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=  (1/2)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Cp</a:t>
            </a:r>
          </a:p>
        </xdr:txBody>
      </xdr:sp>
      <xdr:sp>
        <xdr:nvSpPr>
          <xdr:cNvPr id="11" name="AutoShape 50"/>
          <xdr:cNvSpPr>
            <a:spLocks/>
          </xdr:cNvSpPr>
        </xdr:nvSpPr>
        <xdr:spPr>
          <a:xfrm>
            <a:off x="118" y="1400"/>
            <a:ext cx="33" cy="30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80</xdr:row>
      <xdr:rowOff>76200</xdr:rowOff>
    </xdr:from>
    <xdr:to>
      <xdr:col>5</xdr:col>
      <xdr:colOff>0</xdr:colOff>
      <xdr:row>93</xdr:row>
      <xdr:rowOff>28575</xdr:rowOff>
    </xdr:to>
    <xdr:grpSp>
      <xdr:nvGrpSpPr>
        <xdr:cNvPr id="12" name="Group 59"/>
        <xdr:cNvGrpSpPr>
          <a:grpSpLocks/>
        </xdr:cNvGrpSpPr>
      </xdr:nvGrpSpPr>
      <xdr:grpSpPr>
        <a:xfrm>
          <a:off x="1123950" y="13030200"/>
          <a:ext cx="2667000" cy="2057400"/>
          <a:chOff x="118" y="1368"/>
          <a:chExt cx="280" cy="216"/>
        </a:xfrm>
        <a:solidFill>
          <a:srgbClr val="FFFFFF"/>
        </a:solidFill>
      </xdr:grpSpPr>
      <xdr:sp>
        <xdr:nvSpPr>
          <xdr:cNvPr id="13" name="Testo 36"/>
          <xdr:cNvSpPr txBox="1">
            <a:spLocks noChangeArrowheads="1"/>
          </xdr:cNvSpPr>
        </xdr:nvSpPr>
        <xdr:spPr>
          <a:xfrm>
            <a:off x="118" y="1473"/>
            <a:ext cx="280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eorema di Bernoulli
p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=&gt;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=-(p - 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(1/2)rV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</a:p>
        </xdr:txBody>
      </xdr:sp>
      <xdr:sp>
        <xdr:nvSpPr>
          <xdr:cNvPr id="14" name="AutoShape 58"/>
          <xdr:cNvSpPr>
            <a:spLocks/>
          </xdr:cNvSpPr>
        </xdr:nvSpPr>
        <xdr:spPr>
          <a:xfrm>
            <a:off x="250" y="1368"/>
            <a:ext cx="31" cy="105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5" sqref="H5"/>
    </sheetView>
  </sheetViews>
  <sheetFormatPr defaultColWidth="9.140625" defaultRowHeight="12.75"/>
  <cols>
    <col min="4" max="4" width="12.00390625" style="0" customWidth="1"/>
  </cols>
  <sheetData>
    <row r="1" spans="1:12" ht="12.75">
      <c r="A1" t="s">
        <v>0</v>
      </c>
      <c r="D1" t="s">
        <v>1</v>
      </c>
      <c r="E1" t="s">
        <v>2</v>
      </c>
      <c r="G1" t="s">
        <v>3</v>
      </c>
      <c r="H1" t="s">
        <v>4</v>
      </c>
      <c r="J1" t="s">
        <v>5</v>
      </c>
      <c r="L1" t="s">
        <v>39</v>
      </c>
    </row>
    <row r="2" spans="4:12" ht="12.75">
      <c r="D2" s="8" t="s">
        <v>42</v>
      </c>
      <c r="E2" s="8" t="s">
        <v>43</v>
      </c>
      <c r="J2" s="8" t="s">
        <v>40</v>
      </c>
      <c r="L2" s="8" t="s">
        <v>41</v>
      </c>
    </row>
    <row r="3" spans="1:10" ht="12.75">
      <c r="A3">
        <v>1</v>
      </c>
      <c r="G3">
        <v>3</v>
      </c>
      <c r="H3">
        <v>3</v>
      </c>
      <c r="J3" s="8"/>
    </row>
    <row r="4" ht="12.75">
      <c r="A4">
        <v>2</v>
      </c>
    </row>
    <row r="19" spans="1:5" ht="12.75">
      <c r="A19" t="s">
        <v>6</v>
      </c>
      <c r="E19" t="s">
        <v>7</v>
      </c>
    </row>
    <row r="20" ht="12.75">
      <c r="E20" s="8" t="s">
        <v>44</v>
      </c>
    </row>
    <row r="21" spans="1:6" ht="12.75">
      <c r="A21">
        <v>1</v>
      </c>
      <c r="B21">
        <v>2</v>
      </c>
      <c r="E21" s="8"/>
      <c r="F21" s="8"/>
    </row>
    <row r="22" spans="1:6" ht="12.75">
      <c r="A22">
        <v>2</v>
      </c>
      <c r="B22">
        <v>3</v>
      </c>
      <c r="E22" s="8"/>
      <c r="F22" s="8"/>
    </row>
    <row r="23" spans="5:6" ht="12.75">
      <c r="E23" s="8"/>
      <c r="F23" s="8"/>
    </row>
    <row r="24" spans="5:6" ht="12.75">
      <c r="E24" s="8"/>
      <c r="F24" s="8"/>
    </row>
    <row r="25" spans="5:6" ht="12.75">
      <c r="E25" s="8"/>
      <c r="F25" s="8"/>
    </row>
    <row r="26" spans="5:6" ht="12.75">
      <c r="E26" s="8"/>
      <c r="F26" s="8"/>
    </row>
    <row r="27" spans="5:6" ht="12.75">
      <c r="E27" s="8"/>
      <c r="F27" s="8"/>
    </row>
    <row r="28" spans="5:6" ht="12.75">
      <c r="E28" s="8"/>
      <c r="F28" s="8"/>
    </row>
    <row r="29" spans="5:6" ht="12.75">
      <c r="E29" s="8"/>
      <c r="F29" s="8"/>
    </row>
    <row r="30" spans="5:6" ht="12.75">
      <c r="E30" s="8"/>
      <c r="F30" s="8"/>
    </row>
    <row r="31" spans="5:6" ht="12.75">
      <c r="E31" s="8"/>
      <c r="F31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7">
      <selection activeCell="B71" sqref="B71"/>
    </sheetView>
  </sheetViews>
  <sheetFormatPr defaultColWidth="9.140625" defaultRowHeight="12.75"/>
  <cols>
    <col min="2" max="2" width="12.00390625" style="0" customWidth="1"/>
    <col min="3" max="4" width="12.140625" style="0" customWidth="1"/>
    <col min="5" max="5" width="11.421875" style="0" customWidth="1"/>
  </cols>
  <sheetData>
    <row r="1" spans="1:3" ht="12.75">
      <c r="A1" t="s">
        <v>8</v>
      </c>
      <c r="C1" t="s">
        <v>9</v>
      </c>
    </row>
    <row r="13" ht="12.75">
      <c r="A13" t="s">
        <v>10</v>
      </c>
    </row>
    <row r="14" spans="1:5" ht="12.75">
      <c r="A14" t="s">
        <v>11</v>
      </c>
      <c r="D14" s="5">
        <v>1.225</v>
      </c>
      <c r="E14" t="s">
        <v>12</v>
      </c>
    </row>
    <row r="15" spans="1:5" ht="12.75">
      <c r="A15" t="s">
        <v>13</v>
      </c>
      <c r="D15" s="10">
        <v>1.79E-05</v>
      </c>
      <c r="E15" t="s">
        <v>14</v>
      </c>
    </row>
    <row r="16" spans="4:5" ht="12.75">
      <c r="D16" s="2"/>
      <c r="E16" s="2"/>
    </row>
    <row r="17" spans="1:5" ht="12.75">
      <c r="A17" t="s">
        <v>15</v>
      </c>
      <c r="D17" s="5">
        <v>300</v>
      </c>
      <c r="E17" t="s">
        <v>16</v>
      </c>
    </row>
    <row r="18" spans="1:5" ht="12.75">
      <c r="A18" t="s">
        <v>17</v>
      </c>
      <c r="D18" s="5">
        <v>100</v>
      </c>
      <c r="E18" t="s">
        <v>16</v>
      </c>
    </row>
    <row r="20" spans="1:5" ht="12.75">
      <c r="A20" t="s">
        <v>18</v>
      </c>
      <c r="D20">
        <f>D17*D17/1000000</f>
        <v>0.09</v>
      </c>
      <c r="E20" t="s">
        <v>19</v>
      </c>
    </row>
    <row r="21" spans="1:5" ht="12.75">
      <c r="A21" t="s">
        <v>17</v>
      </c>
      <c r="D21">
        <f>D18/1000</f>
        <v>0.1</v>
      </c>
      <c r="E21" t="s">
        <v>20</v>
      </c>
    </row>
    <row r="24" spans="1:6" ht="12.75">
      <c r="A24" s="7" t="s">
        <v>21</v>
      </c>
      <c r="B24" s="7"/>
      <c r="C24" s="7"/>
      <c r="D24" s="7"/>
      <c r="E24" s="6"/>
      <c r="F24" s="6"/>
    </row>
    <row r="25" spans="1:6" ht="12.75">
      <c r="A25" s="6" t="s">
        <v>22</v>
      </c>
      <c r="B25" s="6"/>
      <c r="C25" s="6"/>
      <c r="D25" s="6"/>
      <c r="E25" s="6"/>
      <c r="F25" s="6"/>
    </row>
    <row r="26" spans="1:6" ht="12.75">
      <c r="A26" s="6" t="s">
        <v>23</v>
      </c>
      <c r="B26" s="6"/>
      <c r="C26" s="6"/>
      <c r="D26" s="6"/>
      <c r="E26" s="6"/>
      <c r="F26" s="6"/>
    </row>
    <row r="31" ht="12.75">
      <c r="A31" t="s">
        <v>24</v>
      </c>
    </row>
    <row r="32" spans="1:3" ht="12.75">
      <c r="A32" t="s">
        <v>25</v>
      </c>
      <c r="B32" s="3" t="s">
        <v>26</v>
      </c>
      <c r="C32" s="9">
        <v>2</v>
      </c>
    </row>
    <row r="33" spans="1:3" ht="12.75">
      <c r="A33" t="s">
        <v>27</v>
      </c>
      <c r="B33" s="3" t="s">
        <v>28</v>
      </c>
      <c r="C33" s="3"/>
    </row>
    <row r="34" spans="1:3" ht="12.75">
      <c r="A34" t="s">
        <v>29</v>
      </c>
      <c r="B34" s="3" t="s">
        <v>30</v>
      </c>
      <c r="C34" s="4"/>
    </row>
    <row r="36" spans="1:3" ht="12.75">
      <c r="A36" t="s">
        <v>31</v>
      </c>
      <c r="B36" s="3" t="s">
        <v>32</v>
      </c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ht="12.75">
      <c r="A41" s="11" t="s">
        <v>45</v>
      </c>
    </row>
    <row r="42" ht="12.75">
      <c r="A42" s="11" t="s">
        <v>46</v>
      </c>
    </row>
    <row r="43" spans="1:3" ht="12.75">
      <c r="A43" t="s">
        <v>27</v>
      </c>
      <c r="B43" s="3" t="s">
        <v>28</v>
      </c>
      <c r="C43">
        <v>30</v>
      </c>
    </row>
    <row r="44" spans="1:2" ht="12.75">
      <c r="A44" t="s">
        <v>25</v>
      </c>
      <c r="B44" s="3" t="s">
        <v>26</v>
      </c>
    </row>
    <row r="45" spans="1:2" ht="12.75">
      <c r="A45" t="s">
        <v>47</v>
      </c>
      <c r="B45" s="3" t="s">
        <v>32</v>
      </c>
    </row>
    <row r="46" spans="1:5" ht="12.75">
      <c r="A46" s="5" t="s">
        <v>33</v>
      </c>
      <c r="B46" s="12" t="s">
        <v>36</v>
      </c>
      <c r="C46" s="13" t="s">
        <v>35</v>
      </c>
      <c r="D46" s="1" t="s">
        <v>37</v>
      </c>
      <c r="E46" s="1" t="s">
        <v>38</v>
      </c>
    </row>
    <row r="47" spans="1:2" ht="12.75">
      <c r="A47" s="5">
        <v>0</v>
      </c>
      <c r="B47" s="5">
        <v>54.9283256880734</v>
      </c>
    </row>
    <row r="48" spans="1:2" ht="12.75">
      <c r="A48" s="5">
        <v>0.0191</v>
      </c>
      <c r="B48" s="5">
        <v>-36.4802752293578</v>
      </c>
    </row>
    <row r="49" spans="1:2" ht="12.75">
      <c r="A49" s="5">
        <v>0.0505</v>
      </c>
      <c r="B49" s="5">
        <v>-41.75114678899082</v>
      </c>
    </row>
    <row r="50" spans="1:2" ht="12.75">
      <c r="A50" s="5">
        <v>0.0893</v>
      </c>
      <c r="B50" s="5">
        <v>-41.23979357798165</v>
      </c>
    </row>
    <row r="51" spans="1:2" ht="12.75">
      <c r="A51" s="5">
        <v>0.1293</v>
      </c>
      <c r="B51" s="5">
        <v>-39.67201834862385</v>
      </c>
    </row>
    <row r="52" spans="1:2" ht="12.75">
      <c r="A52" s="5">
        <v>0.2096</v>
      </c>
      <c r="B52" s="5">
        <v>-34.53600917431193</v>
      </c>
    </row>
    <row r="53" spans="1:2" ht="12.75">
      <c r="A53" s="5">
        <v>0.3393</v>
      </c>
      <c r="B53" s="5">
        <v>-25.370986238532108</v>
      </c>
    </row>
    <row r="54" spans="1:2" ht="12.75">
      <c r="A54" s="5">
        <v>0.5192</v>
      </c>
      <c r="B54" s="5">
        <v>-16.043004587155963</v>
      </c>
    </row>
    <row r="55" spans="1:2" ht="12.75">
      <c r="A55" s="5">
        <v>0.6696</v>
      </c>
      <c r="B55" s="5">
        <v>-9.82809633027523</v>
      </c>
    </row>
    <row r="56" spans="1:2" ht="12.75">
      <c r="A56" s="5">
        <v>0.9701</v>
      </c>
      <c r="B56" s="5">
        <v>7.838876146788991</v>
      </c>
    </row>
    <row r="67" spans="1:3" ht="12.75">
      <c r="A67" t="s">
        <v>25</v>
      </c>
      <c r="B67" s="3" t="s">
        <v>26</v>
      </c>
      <c r="C67">
        <v>3.3075</v>
      </c>
    </row>
    <row r="68" spans="1:2" ht="12.75">
      <c r="A68" t="s">
        <v>27</v>
      </c>
      <c r="B68" s="3" t="s">
        <v>28</v>
      </c>
    </row>
    <row r="69" spans="1:2" ht="12.75">
      <c r="A69" t="s">
        <v>47</v>
      </c>
      <c r="B69" s="3" t="s">
        <v>32</v>
      </c>
    </row>
    <row r="70" spans="1:5" ht="12.75">
      <c r="A70" s="5" t="s">
        <v>33</v>
      </c>
      <c r="B70" t="s">
        <v>34</v>
      </c>
      <c r="C70" s="13" t="s">
        <v>35</v>
      </c>
      <c r="D70" t="s">
        <v>48</v>
      </c>
      <c r="E70" t="s">
        <v>38</v>
      </c>
    </row>
    <row r="71" ht="12.75">
      <c r="A71" s="5">
        <v>0</v>
      </c>
    </row>
    <row r="72" ht="12.75">
      <c r="A72" s="5">
        <v>0.0191</v>
      </c>
    </row>
    <row r="73" ht="12.75">
      <c r="A73" s="5">
        <v>0.0505</v>
      </c>
    </row>
    <row r="74" ht="12.75">
      <c r="A74" s="5">
        <v>0.0893</v>
      </c>
    </row>
    <row r="75" ht="12.75">
      <c r="A75" s="5">
        <v>0.1293</v>
      </c>
    </row>
    <row r="76" ht="12.75">
      <c r="A76" s="5">
        <v>0.2096</v>
      </c>
    </row>
    <row r="77" ht="12.75">
      <c r="A77" s="5">
        <v>0.3393</v>
      </c>
    </row>
    <row r="78" ht="12.75">
      <c r="A78" s="5">
        <v>0.5192</v>
      </c>
    </row>
    <row r="79" ht="12.75">
      <c r="A79" s="5">
        <v>0.6696</v>
      </c>
    </row>
    <row r="80" ht="12.75">
      <c r="A80" s="5">
        <v>0.9701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airoldi</cp:lastModifiedBy>
  <dcterms:created xsi:type="dcterms:W3CDTF">2002-10-20T07:53:06Z</dcterms:created>
  <dcterms:modified xsi:type="dcterms:W3CDTF">2003-10-17T10:23:31Z</dcterms:modified>
  <cp:category/>
  <cp:version/>
  <cp:contentType/>
  <cp:contentStatus/>
</cp:coreProperties>
</file>